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ss-my.sharepoint.com/personal/kschmidt_afphq_org/Documents/Documents/VA Wait Time/"/>
    </mc:Choice>
  </mc:AlternateContent>
  <xr:revisionPtr revIDLastSave="0" documentId="8_{86704777-B2CF-45CA-9193-9E068E4D4681}" xr6:coauthVersionLast="47" xr6:coauthVersionMax="47" xr10:uidLastSave="{00000000-0000-0000-0000-000000000000}"/>
  <bookViews>
    <workbookView xWindow="-28920" yWindow="-1785" windowWidth="29040" windowHeight="15840" xr2:uid="{C196B005-C1D3-4277-95EF-456EC6C51C8A}"/>
  </bookViews>
  <sheets>
    <sheet name="FOIA Respo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B14" i="1"/>
  <c r="D14" i="1" s="1"/>
  <c r="B13" i="1"/>
  <c r="D13" i="1" s="1"/>
  <c r="B12" i="1"/>
  <c r="D12" i="1" s="1"/>
</calcChain>
</file>

<file path=xl/sharedStrings.xml><?xml version="1.0" encoding="utf-8"?>
<sst xmlns="http://schemas.openxmlformats.org/spreadsheetml/2006/main" count="33" uniqueCount="27">
  <si>
    <t>1. Records reflecting the total number appointments scheduled from January 1, 2020 to May 28, 2021.</t>
  </si>
  <si>
    <t>2. Records reflecting the total number appointments completed from January 1, 2020 to May 28, 2021.</t>
  </si>
  <si>
    <t>3. Records reflecting the total number appointments cancelled from January 1, 2020 to May 28, 2021.</t>
  </si>
  <si>
    <t>a. By a VA Healthcare provider</t>
  </si>
  <si>
    <t>b. By a patient</t>
  </si>
  <si>
    <t>4. Records reflecting the total number and percentage of appointments scheduled from January 1, 2020 to May 28, 2021.</t>
  </si>
  <si>
    <t>Appointments Within 20 Days</t>
  </si>
  <si>
    <t>Appointments Greater Than 20 Days</t>
  </si>
  <si>
    <t>% Within 20 Days</t>
  </si>
  <si>
    <t>Total Appts</t>
  </si>
  <si>
    <t>Primary Care</t>
  </si>
  <si>
    <t>Mental Health</t>
  </si>
  <si>
    <t>*Non-institutional extended care services</t>
  </si>
  <si>
    <t>*Defined as Extended Care in Category Clinic Group which includes stop code 353 - Palliative Care</t>
  </si>
  <si>
    <t>5. Records reflecting the total number and percentage of appointments for specialty care scheduled from January 1, 2020 to May 28, 2021.</t>
  </si>
  <si>
    <t>Appointments Within 28 Days</t>
  </si>
  <si>
    <t>Appointments Greater Than 28 Days</t>
  </si>
  <si>
    <t>% Within 28 Days</t>
  </si>
  <si>
    <t>Specialty Care</t>
  </si>
  <si>
    <t>New Patients (Wait from Create Date)</t>
  </si>
  <si>
    <t xml:space="preserve">6. Records reflecting the total number of patients who, in consultation with a VA Healthcare provider, agree to schedule an appointment outside the 20/28 day period established by the VCCP designated access standards. </t>
  </si>
  <si>
    <t xml:space="preserve">Yes #COO# </t>
  </si>
  <si>
    <t>Completed - PID - GT 20/28 Days</t>
  </si>
  <si>
    <t>Specialty</t>
  </si>
  <si>
    <t xml:space="preserve">7. Records reflecting the total number of patients who refused to schedule an appointment outside the 20/28 days period established by the VCCP designated access standards. </t>
  </si>
  <si>
    <t>No #COO#</t>
  </si>
  <si>
    <t>Completed - Est - PID - GT 20/28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</si>
</sst>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7"/>
    </xf>
    <xf numFmtId="3" fontId="0" fillId="2" borderId="0" xfId="0" applyNumberForma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12"/>
    </xf>
    <xf numFmtId="0" fontId="5" fillId="0" borderId="1" xfId="0" applyFont="1" applyBorder="1" applyAlignment="1">
      <alignment horizontal="left" vertical="center" indent="15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0" applyNumberFormat="1" applyBorder="1"/>
    <xf numFmtId="165" fontId="0" fillId="0" borderId="1" xfId="2" applyNumberFormat="1" applyFont="1" applyBorder="1"/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0" fontId="4" fillId="0" borderId="0" xfId="0" applyFont="1" applyAlignment="1">
      <alignment horizontal="left" vertical="center" indent="10"/>
    </xf>
    <xf numFmtId="0" fontId="0" fillId="2" borderId="1" xfId="0" applyFill="1" applyBorder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2" borderId="1" xfId="0" applyFill="1" applyBorder="1" applyAlignment="1">
      <alignment horizontal="left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29B8-2781-48B3-A8DD-1DA35B48CBC6}">
  <dimension ref="A1:F41"/>
  <sheetViews>
    <sheetView tabSelected="1" workbookViewId="0">
      <selection activeCell="H22" sqref="H22"/>
    </sheetView>
  </sheetViews>
  <sheetFormatPr defaultRowHeight="15" x14ac:dyDescent="0.25"/>
  <cols>
    <col min="1" max="1" width="19.7109375" customWidth="1"/>
    <col min="2" max="2" width="26.5703125" customWidth="1"/>
    <col min="3" max="3" width="13.7109375" customWidth="1"/>
    <col min="4" max="4" width="13.28515625" customWidth="1"/>
    <col min="5" max="5" width="10.5703125" bestFit="1" customWidth="1"/>
    <col min="6" max="6" width="11.28515625" bestFit="1" customWidth="1"/>
    <col min="7" max="7" width="16" customWidth="1"/>
  </cols>
  <sheetData>
    <row r="1" spans="1:6" x14ac:dyDescent="0.25">
      <c r="A1" s="1" t="s">
        <v>0</v>
      </c>
    </row>
    <row r="2" spans="1:6" x14ac:dyDescent="0.25">
      <c r="A2" s="2"/>
      <c r="C2" s="3">
        <v>2087513</v>
      </c>
    </row>
    <row r="3" spans="1:6" x14ac:dyDescent="0.25">
      <c r="A3" s="1" t="s">
        <v>1</v>
      </c>
    </row>
    <row r="4" spans="1:6" x14ac:dyDescent="0.25">
      <c r="A4" s="4"/>
      <c r="C4" s="3">
        <v>1282468</v>
      </c>
    </row>
    <row r="5" spans="1:6" x14ac:dyDescent="0.25">
      <c r="A5" s="1" t="s">
        <v>2</v>
      </c>
    </row>
    <row r="6" spans="1:6" x14ac:dyDescent="0.25">
      <c r="A6" s="5" t="s">
        <v>3</v>
      </c>
      <c r="C6" s="3">
        <v>427466</v>
      </c>
    </row>
    <row r="7" spans="1:6" x14ac:dyDescent="0.25">
      <c r="A7" s="5" t="s">
        <v>4</v>
      </c>
      <c r="C7" s="3">
        <v>255273</v>
      </c>
    </row>
    <row r="8" spans="1:6" x14ac:dyDescent="0.25">
      <c r="A8" s="6"/>
    </row>
    <row r="9" spans="1:6" ht="32.25" customHeight="1" x14ac:dyDescent="0.25">
      <c r="A9" s="23" t="s">
        <v>5</v>
      </c>
      <c r="B9" s="25"/>
      <c r="C9" s="25"/>
      <c r="D9" s="25"/>
      <c r="E9" s="25"/>
      <c r="F9" s="25"/>
    </row>
    <row r="10" spans="1:6" x14ac:dyDescent="0.25">
      <c r="A10" s="2"/>
    </row>
    <row r="11" spans="1:6" ht="45" x14ac:dyDescent="0.25">
      <c r="A11" s="7"/>
      <c r="B11" s="8" t="s">
        <v>6</v>
      </c>
      <c r="C11" s="8" t="s">
        <v>7</v>
      </c>
      <c r="D11" s="8" t="s">
        <v>8</v>
      </c>
      <c r="E11" s="8" t="s">
        <v>9</v>
      </c>
    </row>
    <row r="12" spans="1:6" x14ac:dyDescent="0.25">
      <c r="A12" s="9" t="s">
        <v>10</v>
      </c>
      <c r="B12" s="10">
        <f t="shared" ref="B12:B13" si="0">E12-C12</f>
        <v>645152</v>
      </c>
      <c r="C12" s="11">
        <v>53078</v>
      </c>
      <c r="D12" s="12">
        <f t="shared" ref="D12:D13" si="1">B12/E12</f>
        <v>0.92398206894576285</v>
      </c>
      <c r="E12" s="10">
        <v>698230</v>
      </c>
    </row>
    <row r="13" spans="1:6" x14ac:dyDescent="0.25">
      <c r="A13" s="9" t="s">
        <v>11</v>
      </c>
      <c r="B13" s="10">
        <f t="shared" si="0"/>
        <v>284696</v>
      </c>
      <c r="C13" s="11">
        <v>19293</v>
      </c>
      <c r="D13" s="12">
        <f t="shared" si="1"/>
        <v>0.93653388773935897</v>
      </c>
      <c r="E13" s="10">
        <v>303989</v>
      </c>
    </row>
    <row r="14" spans="1:6" ht="45" x14ac:dyDescent="0.25">
      <c r="A14" s="13" t="s">
        <v>12</v>
      </c>
      <c r="B14" s="10">
        <f>E14-C14</f>
        <v>967173</v>
      </c>
      <c r="C14" s="14">
        <v>160495</v>
      </c>
      <c r="D14" s="12">
        <f>B14/E14</f>
        <v>0.85767530869014641</v>
      </c>
      <c r="E14" s="10">
        <v>1127668</v>
      </c>
    </row>
    <row r="16" spans="1:6" x14ac:dyDescent="0.25">
      <c r="A16" t="s">
        <v>13</v>
      </c>
    </row>
    <row r="18" spans="1:6" ht="39" customHeight="1" x14ac:dyDescent="0.25">
      <c r="A18" s="23" t="s">
        <v>14</v>
      </c>
      <c r="B18" s="25"/>
      <c r="C18" s="25"/>
      <c r="D18" s="25"/>
      <c r="E18" s="25"/>
      <c r="F18" s="25"/>
    </row>
    <row r="19" spans="1:6" x14ac:dyDescent="0.25">
      <c r="A19" s="1"/>
    </row>
    <row r="20" spans="1:6" ht="45" x14ac:dyDescent="0.25">
      <c r="A20" s="7"/>
      <c r="B20" s="15"/>
      <c r="C20" s="8" t="s">
        <v>15</v>
      </c>
      <c r="D20" s="8" t="s">
        <v>16</v>
      </c>
      <c r="E20" s="8" t="s">
        <v>17</v>
      </c>
      <c r="F20" s="8" t="s">
        <v>9</v>
      </c>
    </row>
    <row r="21" spans="1:6" ht="30" x14ac:dyDescent="0.25">
      <c r="A21" s="9" t="s">
        <v>18</v>
      </c>
      <c r="B21" s="8" t="s">
        <v>19</v>
      </c>
      <c r="C21" s="11">
        <v>1012654</v>
      </c>
      <c r="D21" s="11">
        <v>115014</v>
      </c>
      <c r="E21" s="12">
        <f>C21/F21</f>
        <v>0.89799128837054221</v>
      </c>
      <c r="F21" s="10">
        <v>1127688</v>
      </c>
    </row>
    <row r="22" spans="1:6" x14ac:dyDescent="0.25">
      <c r="A22" s="5"/>
    </row>
    <row r="23" spans="1:6" x14ac:dyDescent="0.25">
      <c r="A23" s="16"/>
    </row>
    <row r="24" spans="1:6" ht="57.75" customHeight="1" x14ac:dyDescent="0.25">
      <c r="A24" s="23" t="s">
        <v>20</v>
      </c>
      <c r="B24" s="24"/>
      <c r="C24" s="24"/>
      <c r="D24" s="24"/>
      <c r="E24" s="24"/>
      <c r="F24" s="24"/>
    </row>
    <row r="25" spans="1:6" ht="45" x14ac:dyDescent="0.25">
      <c r="B25" s="17" t="s">
        <v>21</v>
      </c>
      <c r="C25" s="18" t="s">
        <v>22</v>
      </c>
    </row>
    <row r="26" spans="1:6" x14ac:dyDescent="0.25">
      <c r="B26" s="19" t="s">
        <v>11</v>
      </c>
      <c r="C26" s="20">
        <v>1090</v>
      </c>
    </row>
    <row r="27" spans="1:6" x14ac:dyDescent="0.25">
      <c r="B27" s="19" t="s">
        <v>10</v>
      </c>
      <c r="C27" s="20">
        <v>655</v>
      </c>
    </row>
    <row r="28" spans="1:6" x14ac:dyDescent="0.25">
      <c r="B28" s="15" t="s">
        <v>23</v>
      </c>
      <c r="C28" s="20">
        <v>4230</v>
      </c>
    </row>
    <row r="29" spans="1:6" x14ac:dyDescent="0.25">
      <c r="A29" s="4"/>
    </row>
    <row r="30" spans="1:6" ht="53.25" customHeight="1" x14ac:dyDescent="0.25">
      <c r="A30" s="23" t="s">
        <v>24</v>
      </c>
      <c r="B30" s="25"/>
      <c r="C30" s="25"/>
      <c r="D30" s="25"/>
      <c r="E30" s="25"/>
      <c r="F30" s="25"/>
    </row>
    <row r="31" spans="1:6" ht="45" x14ac:dyDescent="0.25">
      <c r="A31" s="1"/>
      <c r="B31" s="21" t="s">
        <v>25</v>
      </c>
      <c r="C31" s="18" t="s">
        <v>26</v>
      </c>
    </row>
    <row r="32" spans="1:6" x14ac:dyDescent="0.25">
      <c r="A32" s="1"/>
      <c r="B32" s="19" t="s">
        <v>11</v>
      </c>
      <c r="C32" s="20">
        <v>2163</v>
      </c>
    </row>
    <row r="33" spans="1:3" x14ac:dyDescent="0.25">
      <c r="A33" s="1"/>
      <c r="B33" s="19" t="s">
        <v>10</v>
      </c>
      <c r="C33" s="20">
        <v>5087</v>
      </c>
    </row>
    <row r="34" spans="1:3" x14ac:dyDescent="0.25">
      <c r="B34" s="15" t="s">
        <v>23</v>
      </c>
      <c r="C34" s="20">
        <v>13435</v>
      </c>
    </row>
    <row r="35" spans="1:3" x14ac:dyDescent="0.25">
      <c r="A35" s="22"/>
    </row>
    <row r="36" spans="1:3" x14ac:dyDescent="0.25">
      <c r="A36" s="1"/>
    </row>
    <row r="41" spans="1:3" x14ac:dyDescent="0.25">
      <c r="A41" s="22"/>
    </row>
  </sheetData>
  <mergeCells count="4">
    <mergeCell ref="A24:F24"/>
    <mergeCell ref="A30:F30"/>
    <mergeCell ref="A18:F18"/>
    <mergeCell ref="A9:F9"/>
  </mergeCells>
  <pageMargins left="0.7" right="0.7" top="0.75" bottom="0.7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86ba5d7e-a7b5-4f9f-bda7-b28e21cda9bb">FOIA Production</DocumentType>
    <Author0 xmlns="86ba5d7e-a7b5-4f9f-bda7-b28e21cda9bb">Agency</Author0>
    <test xmlns="86ba5d7e-a7b5-4f9f-bda7-b28e21cda9bb">VA</test>
    <PriorityInitiative xmlns="86ba5d7e-a7b5-4f9f-bda7-b28e21cda9bb">Foreign Policy</PriorityInitiati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AEC1D7925DE4799AD91A139949E42" ma:contentTypeVersion="20" ma:contentTypeDescription="Create a new document." ma:contentTypeScope="" ma:versionID="5629886c6ee4b34145703d0c200b1b1d">
  <xsd:schema xmlns:xsd="http://www.w3.org/2001/XMLSchema" xmlns:xs="http://www.w3.org/2001/XMLSchema" xmlns:p="http://schemas.microsoft.com/office/2006/metadata/properties" xmlns:ns1="86ba5d7e-a7b5-4f9f-bda7-b28e21cda9bb" xmlns:ns3="af579b52-803e-4571-b76e-39ddcc4542b9" targetNamespace="http://schemas.microsoft.com/office/2006/metadata/properties" ma:root="true" ma:fieldsID="0cc0dd85566739bb809821b00eea5769" ns1:_="" ns3:_="">
    <xsd:import namespace="86ba5d7e-a7b5-4f9f-bda7-b28e21cda9bb"/>
    <xsd:import namespace="af579b52-803e-4571-b76e-39ddcc4542b9"/>
    <xsd:element name="properties">
      <xsd:complexType>
        <xsd:sequence>
          <xsd:element name="documentManagement">
            <xsd:complexType>
              <xsd:all>
                <xsd:element ref="ns1:Author0"/>
                <xsd:element ref="ns1:PriorityInitiative"/>
                <xsd:element ref="ns1:DocumentType"/>
                <xsd:element ref="ns1:test" minOccurs="0"/>
                <xsd:element ref="ns1:MediaServiceMetadata" minOccurs="0"/>
                <xsd:element ref="ns1:MediaServiceFastMetadata" minOccurs="0"/>
                <xsd:element ref="ns3:SharedWithUsers" minOccurs="0"/>
                <xsd:element ref="ns3:SharedWithDetails" minOccurs="0"/>
                <xsd:element ref="ns1:MediaServiceAutoKeyPoints" minOccurs="0"/>
                <xsd:element ref="ns1:MediaServiceKeyPoints" minOccurs="0"/>
                <xsd:element ref="ns1:MediaServiceAutoTags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1:MediaServiceDateTaken" minOccurs="0"/>
                <xsd:element ref="ns1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a5d7e-a7b5-4f9f-bda7-b28e21cda9bb" elementFormDefault="qualified">
    <xsd:import namespace="http://schemas.microsoft.com/office/2006/documentManagement/types"/>
    <xsd:import namespace="http://schemas.microsoft.com/office/infopath/2007/PartnerControls"/>
    <xsd:element name="Author0" ma:index="0" ma:displayName="Author" ma:default="Agency" ma:description="The primary author" ma:format="Dropdown" ma:internalName="Author0">
      <xsd:simpleType>
        <xsd:restriction base="dms:Choice">
          <xsd:enumeration value="Agency"/>
          <xsd:enumeration value="AFP"/>
          <xsd:enumeration value="Casey Mattox"/>
          <xsd:enumeration value="CKI/CKF"/>
          <xsd:enumeration value="Client"/>
          <xsd:enumeration value="Congress"/>
          <xsd:enumeration value="Court"/>
          <xsd:enumeration value="Cynthia Crawford"/>
          <xsd:enumeration value="Eric Bolinder"/>
          <xsd:enumeration value="James Valvo"/>
          <xsd:enumeration value="Kevin Schmidt"/>
          <xsd:enumeration value="Lee Steven"/>
          <xsd:enumeration value="Local/Outside/Co-Counsel"/>
          <xsd:enumeration value="Michael Pepson"/>
          <xsd:enumeration value="Opposing Counsel"/>
          <xsd:enumeration value="Other"/>
          <xsd:enumeration value="Ryan Mulvey"/>
          <xsd:enumeration value="Stand Together"/>
          <xsd:enumeration value="Thomas Kimbrell"/>
        </xsd:restriction>
      </xsd:simpleType>
    </xsd:element>
    <xsd:element name="PriorityInitiative" ma:index="2" ma:displayName="Priority Initiative" ma:format="Dropdown" ma:internalName="PriorityInitiative">
      <xsd:simpleType>
        <xsd:restriction base="dms:Choice">
          <xsd:enumeration value="Access to Capital"/>
          <xsd:enumeration value="Administrative"/>
          <xsd:enumeration value="Banking &amp; Financial Services"/>
          <xsd:enumeration value="Budget Process"/>
          <xsd:enumeration value="Criminal Justice Reform"/>
          <xsd:enumeration value="Cronyism"/>
          <xsd:enumeration value="Educational Freedom"/>
          <xsd:enumeration value="Emergency Spending"/>
          <xsd:enumeration value="Energy &amp; Environment"/>
          <xsd:enumeration value="Entitlement Spending"/>
          <xsd:enumeration value="Entrepreneurship"/>
          <xsd:enumeration value="Foreign Policy"/>
          <xsd:enumeration value="Free Speech"/>
          <xsd:enumeration value="Gov't Transparency &amp; Donor Disclosure"/>
          <xsd:enumeration value="Healthcare"/>
          <xsd:enumeration value="Housing"/>
          <xsd:enumeration value="Immigration"/>
          <xsd:enumeration value="Judicial"/>
          <xsd:enumeration value="PI Legal Updates"/>
          <xsd:enumeration value="Poverty and Welfare Reform"/>
          <xsd:enumeration value="Private Sector Labor &amp; Employment"/>
          <xsd:enumeration value="Public Sector Workforce"/>
          <xsd:enumeration value="Regulation"/>
          <xsd:enumeration value="State Pensions"/>
          <xsd:enumeration value="Structure of Gov't - Rule of Law"/>
          <xsd:enumeration value="Taxes"/>
          <xsd:enumeration value="Technology and Innovation"/>
          <xsd:enumeration value="Trade"/>
          <xsd:enumeration value="Workforce Development"/>
        </xsd:restriction>
      </xsd:simpleType>
    </xsd:element>
    <xsd:element name="DocumentType" ma:index="3" ma:displayName="Document Type" ma:format="Dropdown" ma:internalName="DocumentType">
      <xsd:simpleType>
        <xsd:restriction base="dms:Choice">
          <xsd:enumeration value="Blog Post"/>
          <xsd:enumeration value="Brief"/>
          <xsd:enumeration value="Calendar"/>
          <xsd:enumeration value="Case Study"/>
          <xsd:enumeration value="Case Summary"/>
          <xsd:enumeration value="Complaint"/>
          <xsd:enumeration value="Court Filing"/>
          <xsd:enumeration value="Declaration"/>
          <xsd:enumeration value="Email"/>
          <xsd:enumeration value="Exhibit"/>
          <xsd:enumeration value="FOIA Acknowledgement"/>
          <xsd:enumeration value="FOIA Appeal"/>
          <xsd:enumeration value="FOIA Production"/>
          <xsd:enumeration value="FOIA Request"/>
          <xsd:enumeration value="Letter"/>
          <xsd:enumeration value="Memo"/>
          <xsd:enumeration value="Other"/>
          <xsd:enumeration value="PI Priority Doc"/>
          <xsd:enumeration value="PI Work Summary"/>
          <xsd:enumeration value="POV"/>
          <xsd:enumeration value="Proposal"/>
          <xsd:enumeration value="Regulatory Comment"/>
          <xsd:enumeration value="Report"/>
          <xsd:enumeration value="Representation Agreement"/>
          <xsd:enumeration value="Research"/>
          <xsd:enumeration value="Vet"/>
        </xsd:restriction>
      </xsd:simpleType>
    </xsd:element>
    <xsd:element name="test" ma:index="4" nillable="true" ma:displayName="Agency / Court" ma:description="Agency name" ma:format="Dropdown" ma:internalName="test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79b52-803e-4571-b76e-39ddcc454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A89BDB-A492-4098-B3D1-398ECB78175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af579b52-803e-4571-b76e-39ddcc4542b9"/>
    <ds:schemaRef ds:uri="http://schemas.microsoft.com/office/infopath/2007/PartnerControls"/>
    <ds:schemaRef ds:uri="86ba5d7e-a7b5-4f9f-bda7-b28e21cda9b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17D2C6-C853-4B8E-9A43-DF9F704BE2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254D7D-2133-411F-B07D-F4D242E48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ba5d7e-a7b5-4f9f-bda7-b28e21cda9bb"/>
    <ds:schemaRef ds:uri="af579b52-803e-4571-b76e-39ddcc454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FOIA 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Swanson, Stephen (NF/SG)</dc:creator>
  <cp:lastModifiedBy>Kevin Schmidt</cp:lastModifiedBy>
  <dcterms:created xsi:type="dcterms:W3CDTF">2021-07-05T14:48:52Z</dcterms:created>
  <dcterms:modified xsi:type="dcterms:W3CDTF">2021-09-29T19:24:45Z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0x010100DB5AEC1D7925DE4799AD91A139949E42</vt:lpwstr>
  </property>
</Properties>
</file>